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aybill" sheetId="1" r:id="rId1"/>
  </sheets>
  <definedNames>
    <definedName name="_xlnm.Print_Area" localSheetId="0">'Waybill'!$A$1:$AF$27</definedName>
    <definedName name="_xlnm.Print_Titles" localSheetId="0">'Waybill'!$1:$1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<sst xmlns="http://schemas.openxmlformats.org/spreadsheetml/2006/main" count="491" uniqueCount="154">
  <si>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</si>
  <si>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</si>
  <si>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</si>
  <si>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</si>
  <si>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</si>
  <si>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</si>
  <si>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</si>
  <si>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</si>
  <si>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</si>
  <si>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</si>
  <si>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</si>
  <si>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</si>
  <si>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</si>
  <si>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</si>
  <si>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</si>
  <si>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</si>
  <si>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</si>
  <si>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</si>
  <si>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</si>
  <si>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</si>
  <si>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</si>
  <si>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</si>
  <si>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</si>
  <si>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</si>
  <si>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</si>
  <si>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</si>
  <si>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</si>
  <si>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</si>
  <si>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</si>
  <si>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</si>
  <si>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</si>
  <si>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</si>
  <si>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</si>
  <si>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</si>
  <si>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</si>
  <si>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</si>
  <si>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The Waybill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could be a party other than that providing the physical transportation. It corresponds to the information on the Forwarding Instruction. It is used for all modes of transport. It can serve as a contractual document between the parties for the transportation service. The document made out by the carrier or on behalf of the carrier evidencing the contract for the transport of cargo.</t>
  </si>
  <si>
    <t>2.0</t>
  </si>
  <si>
    <t>Transportation</t>
  </si>
  <si>
    <t>In All Contexts</t>
  </si>
  <si>
    <t>None</t>
  </si>
  <si>
    <t>Waybill.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</si>
  <si>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</si>
  <si>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</si>
  <si>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</si>
  <si>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</si>
  <si>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</si>
  <si>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</si>
  <si>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</si>
  <si>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</si>
  <si>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Waybill. Customization Identifier. Identifier</t>
  </si>
  <si>
    <t>Customization</t>
  </si>
  <si>
    <t>Customization Identifier</t>
  </si>
  <si>
    <t>Identifies a user-defined customization of UBL for a specific use.</t>
  </si>
  <si>
    <t>NES</t>
  </si>
  <si>
    <t>Changes for UBL 2.0 Update Package: H3 formula pasted to H4 and H5; A3 formula pasted to A4</t>
  </si>
  <si>
    <t>Waybill. Profile Identifier. Identifier</t>
  </si>
  <si>
    <t>Profile</t>
  </si>
  <si>
    <t>Profile Identifier</t>
  </si>
  <si>
    <t>Identifies a user-defined profile of the customization of UBL being used.</t>
  </si>
  <si>
    <t>BasicProcurementProcess</t>
  </si>
  <si>
    <t>Changes for UBL 2.0 Update Package: H3 formula pasted to H4 and H5</t>
  </si>
  <si>
    <t>Waybill. Profile Execution Identifier. Identifier</t>
  </si>
  <si>
    <t>Profile Execution</t>
  </si>
  <si>
    <t>Profile Execution Identifier</t>
  </si>
  <si>
    <t>Identifies an instance of executing a profile, to associate all transactions in a collaboration.</t>
  </si>
  <si>
    <t>BPP-1001</t>
  </si>
  <si>
    <t>2.1</t>
  </si>
  <si>
    <t>Waybill. Identifier</t>
  </si>
  <si>
    <t>Master Waybill Number</t>
  </si>
  <si>
    <t>1</t>
  </si>
  <si>
    <t>Unique identifier of the Waybill. Reference number to identify a document evidencing a transport contract.</t>
  </si>
  <si>
    <t>Waybill. Carrier Assigned_ Identifier. Identifier</t>
  </si>
  <si>
    <t>Carrier Assigned</t>
  </si>
  <si>
    <t>Reference number assigned by a carrier or its agent to identify a specific shipment.</t>
  </si>
  <si>
    <t>UUID</t>
  </si>
  <si>
    <t>Waybill. UUID. Identifier</t>
  </si>
  <si>
    <t>A universally unique identifier for an instance of this ABIE.</t>
  </si>
  <si>
    <t>Waybill. Issue Date. Date</t>
  </si>
  <si>
    <t>Issue</t>
  </si>
  <si>
    <t>Date</t>
  </si>
  <si>
    <t>Issue Date</t>
  </si>
  <si>
    <t>Date. Type</t>
  </si>
  <si>
    <t>Date on which the Waybill was issued.</t>
  </si>
  <si>
    <t>Waybill. Issue Time. Time</t>
  </si>
  <si>
    <t>Time</t>
  </si>
  <si>
    <t>Issue Time</t>
  </si>
  <si>
    <t>Time. Type</t>
  </si>
  <si>
    <t>Time at which the Waybill was issued.</t>
  </si>
  <si>
    <t>Waybill. Name</t>
  </si>
  <si>
    <t>Name</t>
  </si>
  <si>
    <t>Name. Type</t>
  </si>
  <si>
    <t>Name of a Waybill.</t>
  </si>
  <si>
    <t xml:space="preserve"> Air Waybill ,  House Waybill </t>
  </si>
  <si>
    <t>Waybill. Description. Text</t>
  </si>
  <si>
    <t>Description</t>
  </si>
  <si>
    <t>Text</t>
  </si>
  <si>
    <t>Text. Type</t>
  </si>
  <si>
    <t>0..n</t>
  </si>
  <si>
    <t>Textual description of the document instance.</t>
  </si>
  <si>
    <t xml:space="preserve">Changes for UBL 2.0 Update Package: Definition (cell Q12) changed from  Textual description of a Waybill.  to  Textual description of the document instance. </t>
  </si>
  <si>
    <t>Waybill. Note. Text</t>
  </si>
  <si>
    <t>Note</t>
  </si>
  <si>
    <t>Textual note associated with a Waybill.</t>
  </si>
  <si>
    <t>Waybill. Shipping Order Identifier. Identifier</t>
  </si>
  <si>
    <t>Shipping Order</t>
  </si>
  <si>
    <t>Shipping Order Identifier</t>
  </si>
  <si>
    <t>Reference number to identify a Shipping Order or Forwarding Instruction.</t>
  </si>
  <si>
    <t>Waybill. Ad Valorem_ Indicator. Indicator</t>
  </si>
  <si>
    <t>Ad Valorem</t>
  </si>
  <si>
    <t>Indicator</t>
  </si>
  <si>
    <t>Indicator. Type</t>
  </si>
  <si>
    <t>A term used in commerce in reference to certain duties, called ad valorem duties, which are levied on commodities at certain rates per centum on their value.</t>
  </si>
  <si>
    <t>Waybill. Declared Carriage_ Value. Amount</t>
  </si>
  <si>
    <t>Declared Carriage</t>
  </si>
  <si>
    <t>Value</t>
  </si>
  <si>
    <t>Amount</t>
  </si>
  <si>
    <t>Amount. Type</t>
  </si>
  <si>
    <t>Value, declared by the shipper or his agent solely for the purpose of varying the carrier s level of liability from that provided in the contract of carriage, in case of loss or damage to goods or delayed delivery.</t>
  </si>
  <si>
    <t>Waybill. Other_ Instruction. Text</t>
  </si>
  <si>
    <t>Other</t>
  </si>
  <si>
    <t>Instruction</t>
  </si>
  <si>
    <t>Contains other free-text based instructions related to the shipment to the forwarders or carriers. This should only be used where such information cannot be represented in other structured information entities within the document.</t>
  </si>
  <si>
    <t>Waybill. Consignor_ Party. Party</t>
  </si>
  <si>
    <t>Consignor</t>
  </si>
  <si>
    <t>Party</t>
  </si>
  <si>
    <t>Consignor (WCO ID 71 and 72)</t>
  </si>
  <si>
    <t>ASBIE</t>
  </si>
  <si>
    <t>The party consigning goods as stipulated in the transport contract by the party ordering transport.</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</si>
  <si>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</si>
  <si>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</si>
  <si>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</si>
  <si>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</si>
  <si>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</si>
  <si>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</si>
  <si>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</si>
  <si>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The party combining individual smaller consignments into a single larger shipment (so-called consolidated consignment ) that is sent to a counterpart who mirrors the consolidator s activity by dividing the consolidated consignment into its original components.</t>
  </si>
  <si>
    <t>Waybill. Shipment</t>
  </si>
  <si>
    <t>Shipment</t>
  </si>
  <si>
    <t>An association to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</si>
  <si>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</si>
  <si>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</si>
  <si>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</si>
  <si>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An association to Document Reference.</t>
  </si>
  <si>
    <t>Waybill. Exchange Rate</t>
  </si>
  <si>
    <t>Exchange Rate</t>
  </si>
  <si>
    <t>Information that directly relates to the rate of exchange (conversion) between two currencies.</t>
  </si>
  <si>
    <t>Waybill. Document Distribution</t>
  </si>
  <si>
    <t>Document Distribution</t>
  </si>
  <si>
    <t>The distribution of the Waybill to interested parties.</t>
  </si>
  <si>
    <t>Waybill. Signature</t>
  </si>
  <si>
    <t>Signature</t>
  </si>
  <si>
    <t>An association to Signature.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</si>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</sst>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Waybill</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2" s="4" customFormat="1" ht="25.5">
      <c r="A4" s="5" t="str">
        <f>SUBSTITUTE(SUBSTITUTE(CONCATENATE(IF(E4="Universally Unique","UU",E4),IF(G4&lt;&gt;I4,H4,F4),CONCATENATE(IF(I4="Identifier","ID",IF(I4="Text","",I4))))," ",""),"'","")</f>
        <v>CustomizationID</v>
      </c>
      <c r="B4" s="5" t="s">
        <v>50</v>
      </c>
      <c r="C4" s="5"/>
      <c r="D4" s="5" t="s">
        <v>33</v>
      </c>
      <c r="E4" s="5"/>
      <c r="F4" s="5" t="s">
        <v>51</v>
      </c>
      <c r="G4" s="5" t="s">
        <v>43</v>
      </c>
      <c r="H4" s="5" t="s">
        <v>52</v>
      </c>
      <c r="I4" s="5" t="s">
        <v>43</v>
      </c>
      <c r="J4" s="5"/>
      <c r="K4" s="5" t="s">
        <v>45</v>
      </c>
      <c r="L4" s="5"/>
      <c r="M4" s="5"/>
      <c r="N4" s="5"/>
      <c r="O4" s="5" t="s">
        <v>46</v>
      </c>
      <c r="P4" s="5" t="s">
        <v>47</v>
      </c>
      <c r="Q4" s="5" t="s">
        <v>53</v>
      </c>
      <c r="R4" s="5" t="s">
        <v>54</v>
      </c>
      <c r="S4" s="5"/>
      <c r="T4" s="5" t="s">
        <v>37</v>
      </c>
      <c r="U4" s="5"/>
      <c r="V4" s="5"/>
      <c r="W4" s="5" t="s">
        <v>38</v>
      </c>
      <c r="X4" s="5" t="s">
        <v>39</v>
      </c>
      <c r="Y4" s="5" t="s">
        <v>40</v>
      </c>
      <c r="Z4" s="5" t="s">
        <v>39</v>
      </c>
      <c r="AA4" s="5" t="s">
        <v>39</v>
      </c>
      <c r="AB4" s="5" t="s">
        <v>39</v>
      </c>
      <c r="AC4" s="5" t="s">
        <v>39</v>
      </c>
      <c r="AD4" s="5" t="s">
        <v>39</v>
      </c>
      <c r="AE4" s="5"/>
      <c r="AF4" s="5" t="s">
        <v>55</v>
      </c>
    </row>
    <row r="5" spans="1:32" s="4" customFormat="1" ht="25.5">
      <c r="A5" s="5" t="str">
        <f>SUBSTITUTE(SUBSTITUTE(CONCATENATE(IF(E5="Universally Unique","UU",E5),IF(G5&lt;&gt;I5,H5,F5),CONCATENATE(IF(I5="Identifier","ID",IF(I5="Text","",I5))))," ",""),"'","")</f>
        <v>ProfileID</v>
      </c>
      <c r="B5" s="5" t="s">
        <v>56</v>
      </c>
      <c r="C5" s="5"/>
      <c r="D5" s="5" t="s">
        <v>33</v>
      </c>
      <c r="E5" s="5"/>
      <c r="F5" s="5" t="s">
        <v>57</v>
      </c>
      <c r="G5" s="5" t="s">
        <v>43</v>
      </c>
      <c r="H5" s="5" t="s">
        <v>58</v>
      </c>
      <c r="I5" s="5" t="s">
        <v>43</v>
      </c>
      <c r="J5" s="5"/>
      <c r="K5" s="5" t="s">
        <v>45</v>
      </c>
      <c r="L5" s="5"/>
      <c r="M5" s="5"/>
      <c r="N5" s="5"/>
      <c r="O5" s="5" t="s">
        <v>46</v>
      </c>
      <c r="P5" s="5" t="s">
        <v>47</v>
      </c>
      <c r="Q5" s="5" t="s">
        <v>59</v>
      </c>
      <c r="R5" s="5" t="s">
        <v>60</v>
      </c>
      <c r="S5" s="5"/>
      <c r="T5" s="5" t="s">
        <v>37</v>
      </c>
      <c r="U5" s="5"/>
      <c r="V5" s="5"/>
      <c r="W5" s="5" t="s">
        <v>38</v>
      </c>
      <c r="X5" s="5" t="s">
        <v>39</v>
      </c>
      <c r="Y5" s="5" t="s">
        <v>40</v>
      </c>
      <c r="Z5" s="5" t="s">
        <v>39</v>
      </c>
      <c r="AA5" s="5" t="s">
        <v>39</v>
      </c>
      <c r="AB5" s="5" t="s">
        <v>39</v>
      </c>
      <c r="AC5" s="5" t="s">
        <v>39</v>
      </c>
      <c r="AD5" s="5" t="s">
        <v>39</v>
      </c>
      <c r="AE5" s="5"/>
      <c r="AF5" s="5" t="s">
        <v>61</v>
      </c>
    </row>
    <row r="6" spans="1:30" s="5" customFormat="1" ht="25.5">
      <c r="A6" s="5" t="str">
        <f>SUBSTITUTE(SUBSTITUTE(CONCATENATE(IF(E6="Universally Unique","UU",E6),IF(G6&lt;&gt;I6,H6,F6),CONCATENATE(IF(I6="Identifier","ID",IF(I6="Text","",I6))))," ",""),"'","")</f>
        <v>ProfileExecutionID</v>
      </c>
      <c r="B6" s="5" t="s">
        <v>62</v>
      </c>
      <c r="D6" s="5" t="s">
        <v>33</v>
      </c>
      <c r="F6" s="5" t="s">
        <v>63</v>
      </c>
      <c r="G6" s="5" t="s">
        <v>43</v>
      </c>
      <c r="H6" s="5" t="s">
        <v>64</v>
      </c>
      <c r="I6" s="5" t="s">
        <v>43</v>
      </c>
      <c r="K6" s="5" t="s">
        <v>45</v>
      </c>
      <c r="O6" s="5" t="s">
        <v>46</v>
      </c>
      <c r="P6" s="5" t="s">
        <v>47</v>
      </c>
      <c r="Q6" s="5" t="s">
        <v>65</v>
      </c>
      <c r="R6" s="5" t="s">
        <v>66</v>
      </c>
      <c r="T6" s="5" t="s">
        <v>67</v>
      </c>
      <c r="W6" s="5" t="s">
        <v>38</v>
      </c>
      <c r="X6" s="5" t="s">
        <v>39</v>
      </c>
      <c r="Y6" s="5" t="s">
        <v>40</v>
      </c>
      <c r="Z6" s="5" t="s">
        <v>39</v>
      </c>
      <c r="AA6" s="5" t="s">
        <v>39</v>
      </c>
      <c r="AB6" s="5" t="s">
        <v>39</v>
      </c>
      <c r="AC6" s="5" t="s">
        <v>39</v>
      </c>
      <c r="AD6" s="5" t="s">
        <v>39</v>
      </c>
    </row>
    <row r="7" spans="1:30" s="5" customFormat="1" ht="25.5">
      <c r="A7" s="5" t="str">
        <f>SUBSTITUTE(SUBSTITUTE(CONCATENATE(IF(E7="Universally Unique","UU",E7),IF(G7&lt;&gt;I7,H7,F7),CONCATENATE(IF(I7="Identifier","ID",IF(I7="Text","",I7))))," ",""),"'","")</f>
        <v>ID</v>
      </c>
      <c r="B7" s="5" t="s">
        <v>68</v>
      </c>
      <c r="D7" s="5" t="s">
        <v>33</v>
      </c>
      <c r="G7" s="5" t="s">
        <v>43</v>
      </c>
      <c r="H7" s="5" t="s">
        <v>43</v>
      </c>
      <c r="I7" s="5" t="s">
        <v>43</v>
      </c>
      <c r="K7" s="5" t="s">
        <v>45</v>
      </c>
      <c r="N7" s="5" t="s">
        <v>69</v>
      </c>
      <c r="O7" s="5" t="s">
        <v>70</v>
      </c>
      <c r="P7" s="5" t="s">
        <v>47</v>
      </c>
      <c r="Q7" s="5" t="s">
        <v>71</v>
      </c>
      <c r="T7" s="5" t="s">
        <v>37</v>
      </c>
      <c r="W7" s="5" t="s">
        <v>38</v>
      </c>
      <c r="X7" s="5" t="s">
        <v>39</v>
      </c>
      <c r="Y7" s="5" t="s">
        <v>40</v>
      </c>
      <c r="Z7" s="5" t="s">
        <v>39</v>
      </c>
      <c r="AA7" s="5" t="s">
        <v>39</v>
      </c>
      <c r="AB7" s="5" t="s">
        <v>39</v>
      </c>
      <c r="AC7" s="5" t="s">
        <v>39</v>
      </c>
      <c r="AD7" s="5" t="s">
        <v>39</v>
      </c>
    </row>
    <row r="8" spans="1:30" s="5" customFormat="1" ht="25.5">
      <c r="A8" s="5" t="str">
        <f>SUBSTITUTE(SUBSTITUTE(CONCATENATE(IF(E8="Universally Unique","UU",E8),IF(G8&lt;&gt;I8,H8,F8),CONCATENATE(IF(I8="Identifier","ID",IF(I8="Text","",I8))))," ",""),"'","")</f>
        <v>CarrierAssignedID</v>
      </c>
      <c r="B8" s="5" t="s">
        <v>72</v>
      </c>
      <c r="D8" s="5" t="s">
        <v>33</v>
      </c>
      <c r="E8" s="5" t="s">
        <v>73</v>
      </c>
      <c r="G8" s="5" t="s">
        <v>43</v>
      </c>
      <c r="H8" s="5" t="s">
        <v>43</v>
      </c>
      <c r="I8" s="5" t="s">
        <v>43</v>
      </c>
      <c r="K8" s="5" t="s">
        <v>45</v>
      </c>
      <c r="O8" s="5" t="s">
        <v>46</v>
      </c>
      <c r="P8" s="5" t="s">
        <v>47</v>
      </c>
      <c r="Q8" s="5" t="s">
        <v>74</v>
      </c>
      <c r="T8" s="5" t="s">
        <v>37</v>
      </c>
      <c r="W8" s="5" t="s">
        <v>38</v>
      </c>
      <c r="X8" s="5" t="s">
        <v>39</v>
      </c>
      <c r="Y8" s="5" t="s">
        <v>40</v>
      </c>
      <c r="Z8" s="5" t="s">
        <v>39</v>
      </c>
      <c r="AA8" s="5" t="s">
        <v>39</v>
      </c>
      <c r="AB8" s="5" t="s">
        <v>39</v>
      </c>
      <c r="AC8" s="5" t="s">
        <v>39</v>
      </c>
      <c r="AD8" s="5" t="s">
        <v>39</v>
      </c>
    </row>
    <row r="9" spans="1:30" s="5" customFormat="1" ht="25.5">
      <c r="A9" s="5" t="s">
        <v>75</v>
      </c>
      <c r="B9" s="5" t="s">
        <v>76</v>
      </c>
      <c r="D9" s="5" t="s">
        <v>33</v>
      </c>
      <c r="G9" s="5" t="s">
        <v>75</v>
      </c>
      <c r="H9" s="5" t="s">
        <v>75</v>
      </c>
      <c r="I9" s="5" t="s">
        <v>43</v>
      </c>
      <c r="K9" s="5" t="s">
        <v>45</v>
      </c>
      <c r="O9" s="5" t="s">
        <v>46</v>
      </c>
      <c r="P9" s="5" t="s">
        <v>47</v>
      </c>
      <c r="Q9" s="5" t="s">
        <v>77</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78</v>
      </c>
      <c r="D10" s="5" t="s">
        <v>33</v>
      </c>
      <c r="F10" s="5" t="s">
        <v>79</v>
      </c>
      <c r="G10" s="5" t="s">
        <v>80</v>
      </c>
      <c r="H10" s="5" t="s">
        <v>81</v>
      </c>
      <c r="I10" s="5" t="s">
        <v>80</v>
      </c>
      <c r="K10" s="5" t="s">
        <v>82</v>
      </c>
      <c r="O10" s="5" t="s">
        <v>46</v>
      </c>
      <c r="P10" s="5" t="s">
        <v>47</v>
      </c>
      <c r="Q10" s="5" t="s">
        <v>83</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84</v>
      </c>
      <c r="D11" s="5" t="s">
        <v>33</v>
      </c>
      <c r="F11" s="5" t="s">
        <v>79</v>
      </c>
      <c r="G11" s="5" t="s">
        <v>85</v>
      </c>
      <c r="H11" s="5" t="s">
        <v>86</v>
      </c>
      <c r="I11" s="5" t="s">
        <v>85</v>
      </c>
      <c r="K11" s="5" t="s">
        <v>87</v>
      </c>
      <c r="O11" s="5" t="s">
        <v>46</v>
      </c>
      <c r="P11" s="5" t="s">
        <v>47</v>
      </c>
      <c r="Q11" s="5" t="s">
        <v>88</v>
      </c>
      <c r="T11" s="5" t="s">
        <v>37</v>
      </c>
      <c r="W11" s="5" t="s">
        <v>38</v>
      </c>
      <c r="X11" s="5" t="s">
        <v>39</v>
      </c>
      <c r="Y11" s="5" t="s">
        <v>40</v>
      </c>
      <c r="Z11" s="5" t="s">
        <v>39</v>
      </c>
      <c r="AA11" s="5" t="s">
        <v>39</v>
      </c>
      <c r="AB11" s="5" t="s">
        <v>39</v>
      </c>
      <c r="AC11" s="5" t="s">
        <v>39</v>
      </c>
      <c r="AD11" s="5" t="s">
        <v>39</v>
      </c>
    </row>
    <row r="12" spans="1:30" s="5" customFormat="1" ht="12.75">
      <c r="A12" s="5" t="str">
        <f>SUBSTITUTE(SUBSTITUTE(CONCATENATE(IF(E12="Universally Unique","UU",E12),IF(G12&lt;&gt;I12,H12,F12),CONCATENATE(IF(I12="Identifier","ID",IF(I12="Text","",I12))))," ",""),"'","")</f>
        <v>Name</v>
      </c>
      <c r="B12" s="5" t="s">
        <v>89</v>
      </c>
      <c r="D12" s="5" t="s">
        <v>33</v>
      </c>
      <c r="G12" s="5" t="s">
        <v>90</v>
      </c>
      <c r="H12" s="5" t="s">
        <v>90</v>
      </c>
      <c r="I12" s="5" t="s">
        <v>90</v>
      </c>
      <c r="K12" s="5" t="s">
        <v>91</v>
      </c>
      <c r="O12" s="5" t="s">
        <v>46</v>
      </c>
      <c r="P12" s="5" t="s">
        <v>47</v>
      </c>
      <c r="Q12" s="5" t="s">
        <v>92</v>
      </c>
      <c r="R12" s="5" t="s">
        <v>93</v>
      </c>
      <c r="T12" s="5" t="s">
        <v>37</v>
      </c>
      <c r="W12" s="5" t="s">
        <v>38</v>
      </c>
      <c r="X12" s="5" t="s">
        <v>39</v>
      </c>
      <c r="Y12" s="5" t="s">
        <v>40</v>
      </c>
      <c r="Z12" s="5" t="s">
        <v>39</v>
      </c>
      <c r="AA12" s="5" t="s">
        <v>39</v>
      </c>
      <c r="AB12" s="5" t="s">
        <v>39</v>
      </c>
      <c r="AC12" s="5" t="s">
        <v>39</v>
      </c>
      <c r="AD12" s="5" t="s">
        <v>39</v>
      </c>
    </row>
    <row r="13" spans="1:32" s="4" customFormat="1" ht="12.75">
      <c r="A13" s="5" t="str">
        <f>SUBSTITUTE(SUBSTITUTE(CONCATENATE(IF(E13="Universally Unique","UU",E13),IF(G13&lt;&gt;I13,H13,F13),CONCATENATE(IF(I13="Identifier","ID",IF(I13="Text","",I13))))," ",""),"'","")</f>
        <v>Description</v>
      </c>
      <c r="B13" s="5" t="s">
        <v>94</v>
      </c>
      <c r="C13" s="5"/>
      <c r="D13" s="5" t="s">
        <v>33</v>
      </c>
      <c r="E13" s="5"/>
      <c r="F13" s="5"/>
      <c r="G13" s="5" t="s">
        <v>95</v>
      </c>
      <c r="H13" s="5" t="s">
        <v>95</v>
      </c>
      <c r="I13" s="5" t="s">
        <v>96</v>
      </c>
      <c r="J13" s="5"/>
      <c r="K13" s="5" t="s">
        <v>97</v>
      </c>
      <c r="L13" s="5"/>
      <c r="M13" s="5"/>
      <c r="N13" s="5"/>
      <c r="O13" s="5" t="s">
        <v>98</v>
      </c>
      <c r="P13" s="5" t="s">
        <v>47</v>
      </c>
      <c r="Q13" s="5" t="s">
        <v>99</v>
      </c>
      <c r="R13" s="5"/>
      <c r="S13" s="5"/>
      <c r="T13" s="5" t="s">
        <v>37</v>
      </c>
      <c r="U13" s="5"/>
      <c r="V13" s="5"/>
      <c r="W13" s="5" t="s">
        <v>38</v>
      </c>
      <c r="X13" s="5" t="s">
        <v>39</v>
      </c>
      <c r="Y13" s="5" t="s">
        <v>40</v>
      </c>
      <c r="Z13" s="5" t="s">
        <v>39</v>
      </c>
      <c r="AA13" s="5" t="s">
        <v>39</v>
      </c>
      <c r="AB13" s="5" t="s">
        <v>39</v>
      </c>
      <c r="AC13" s="5" t="s">
        <v>39</v>
      </c>
      <c r="AD13" s="5" t="s">
        <v>39</v>
      </c>
      <c r="AE13" s="5"/>
      <c r="AF13" s="5" t="s">
        <v>100</v>
      </c>
    </row>
    <row r="14" spans="1:30" s="5" customFormat="1" ht="12.75">
      <c r="A14" s="5" t="str">
        <f>SUBSTITUTE(SUBSTITUTE(CONCATENATE(IF(E14="Universally Unique","UU",E14),IF(G14&lt;&gt;I14,H14,F14),CONCATENATE(IF(I14="Identifier","ID",IF(I14="Text","",I14))))," ",""),"'","")</f>
        <v>Note</v>
      </c>
      <c r="B14" s="5" t="s">
        <v>101</v>
      </c>
      <c r="D14" s="5" t="s">
        <v>33</v>
      </c>
      <c r="G14" s="5" t="s">
        <v>102</v>
      </c>
      <c r="H14" s="5" t="s">
        <v>102</v>
      </c>
      <c r="I14" s="5" t="s">
        <v>96</v>
      </c>
      <c r="K14" s="5" t="s">
        <v>97</v>
      </c>
      <c r="O14" s="5" t="s">
        <v>98</v>
      </c>
      <c r="P14" s="5" t="s">
        <v>47</v>
      </c>
      <c r="Q14" s="5" t="s">
        <v>103</v>
      </c>
      <c r="T14" s="5" t="s">
        <v>37</v>
      </c>
      <c r="W14" s="5" t="s">
        <v>38</v>
      </c>
      <c r="X14" s="5" t="s">
        <v>39</v>
      </c>
      <c r="Y14" s="5" t="s">
        <v>40</v>
      </c>
      <c r="Z14" s="5" t="s">
        <v>39</v>
      </c>
      <c r="AA14" s="5" t="s">
        <v>39</v>
      </c>
      <c r="AB14" s="5" t="s">
        <v>39</v>
      </c>
      <c r="AC14" s="5" t="s">
        <v>39</v>
      </c>
      <c r="AD14" s="5" t="s">
        <v>39</v>
      </c>
    </row>
    <row r="15" spans="1:30" s="5" customFormat="1" ht="12.75">
      <c r="A15" s="5" t="str">
        <f>SUBSTITUTE(SUBSTITUTE(CONCATENATE(IF(E15="Universally Unique","UU",E15),IF(G15&lt;&gt;I15,H15,F15),CONCATENATE(IF(I15="Identifier","ID",IF(I15="Text","",I15))))," ",""),"'","")</f>
        <v>ShippingOrderID</v>
      </c>
      <c r="B15" s="5" t="s">
        <v>104</v>
      </c>
      <c r="D15" s="5" t="s">
        <v>33</v>
      </c>
      <c r="F15" s="5" t="s">
        <v>105</v>
      </c>
      <c r="G15" s="5" t="s">
        <v>43</v>
      </c>
      <c r="H15" s="5" t="s">
        <v>106</v>
      </c>
      <c r="I15" s="5" t="s">
        <v>43</v>
      </c>
      <c r="K15" s="5" t="s">
        <v>45</v>
      </c>
      <c r="O15" s="5" t="s">
        <v>46</v>
      </c>
      <c r="P15" s="5" t="s">
        <v>47</v>
      </c>
      <c r="Q15" s="5" t="s">
        <v>107</v>
      </c>
      <c r="T15" s="5" t="s">
        <v>37</v>
      </c>
      <c r="W15" s="5" t="s">
        <v>38</v>
      </c>
      <c r="X15" s="5" t="s">
        <v>39</v>
      </c>
      <c r="Y15" s="5" t="s">
        <v>40</v>
      </c>
      <c r="Z15" s="5" t="s">
        <v>39</v>
      </c>
      <c r="AA15" s="5" t="s">
        <v>39</v>
      </c>
      <c r="AB15" s="5" t="s">
        <v>39</v>
      </c>
      <c r="AC15" s="5" t="s">
        <v>39</v>
      </c>
      <c r="AD15" s="5" t="s">
        <v>39</v>
      </c>
    </row>
    <row r="16" spans="1:30" s="5" customFormat="1" ht="12.75">
      <c r="A16" s="5" t="str">
        <f>SUBSTITUTE(SUBSTITUTE(CONCATENATE(IF(E16="Universally Unique","UU",E16),IF(G16&lt;&gt;I16,H16,F16),CONCATENATE(IF(I16="Identifier","ID",IF(I16="Text","",I16))))," ",""),"'","")</f>
        <v>AdValoremIndicator</v>
      </c>
      <c r="B16" s="5" t="s">
        <v>108</v>
      </c>
      <c r="D16" s="5" t="s">
        <v>33</v>
      </c>
      <c r="E16" s="5" t="s">
        <v>109</v>
      </c>
      <c r="G16" s="5" t="s">
        <v>110</v>
      </c>
      <c r="H16" s="5" t="s">
        <v>110</v>
      </c>
      <c r="I16" s="5" t="s">
        <v>110</v>
      </c>
      <c r="K16" s="5" t="s">
        <v>111</v>
      </c>
      <c r="O16" s="5" t="s">
        <v>46</v>
      </c>
      <c r="P16" s="5" t="s">
        <v>47</v>
      </c>
      <c r="Q16" s="5" t="s">
        <v>112</v>
      </c>
      <c r="T16" s="5" t="s">
        <v>37</v>
      </c>
      <c r="W16" s="5" t="s">
        <v>38</v>
      </c>
      <c r="X16" s="5" t="s">
        <v>39</v>
      </c>
      <c r="Y16" s="5" t="s">
        <v>40</v>
      </c>
      <c r="Z16" s="5" t="s">
        <v>39</v>
      </c>
      <c r="AA16" s="5" t="s">
        <v>39</v>
      </c>
      <c r="AB16" s="5" t="s">
        <v>39</v>
      </c>
      <c r="AC16" s="5" t="s">
        <v>39</v>
      </c>
      <c r="AD16" s="5" t="s">
        <v>39</v>
      </c>
    </row>
    <row r="17" spans="1:30" s="5" customFormat="1" ht="12.75">
      <c r="A17" s="5" t="str">
        <f>SUBSTITUTE(SUBSTITUTE(CONCATENATE(IF(E17="Universally Unique","UU",E17),IF(G17&lt;&gt;I17,H17,F17),CONCATENATE(IF(I17="Identifier","ID",IF(I17="Text","",I17))))," ",""),"'","")</f>
        <v>DeclaredCarriageValueAmount</v>
      </c>
      <c r="B17" s="5" t="s">
        <v>113</v>
      </c>
      <c r="D17" s="5" t="s">
        <v>33</v>
      </c>
      <c r="E17" s="5" t="s">
        <v>114</v>
      </c>
      <c r="G17" s="5" t="s">
        <v>115</v>
      </c>
      <c r="H17" s="5" t="s">
        <v>115</v>
      </c>
      <c r="I17" s="5" t="s">
        <v>116</v>
      </c>
      <c r="K17" s="5" t="s">
        <v>117</v>
      </c>
      <c r="O17" s="5" t="s">
        <v>46</v>
      </c>
      <c r="P17" s="5" t="s">
        <v>47</v>
      </c>
      <c r="Q17" s="5" t="s">
        <v>118</v>
      </c>
      <c r="T17" s="5" t="s">
        <v>37</v>
      </c>
      <c r="W17" s="5" t="s">
        <v>38</v>
      </c>
      <c r="X17" s="5" t="s">
        <v>39</v>
      </c>
      <c r="Y17" s="5" t="s">
        <v>40</v>
      </c>
      <c r="Z17" s="5" t="s">
        <v>39</v>
      </c>
      <c r="AA17" s="5" t="s">
        <v>39</v>
      </c>
      <c r="AB17" s="5" t="s">
        <v>39</v>
      </c>
      <c r="AC17" s="5" t="s">
        <v>39</v>
      </c>
      <c r="AD17" s="5" t="s">
        <v>39</v>
      </c>
    </row>
    <row r="18" spans="1:30" s="5" customFormat="1" ht="12.75">
      <c r="A18" s="5" t="str">
        <f>SUBSTITUTE(SUBSTITUTE(CONCATENATE(IF(E18="Universally Unique","UU",E18),IF(G18&lt;&gt;I18,H18,F18),CONCATENATE(IF(I18="Identifier","ID",IF(I18="Text","",I18))))," ",""),"'","")</f>
        <v>OtherInstruction</v>
      </c>
      <c r="B18" s="5" t="s">
        <v>119</v>
      </c>
      <c r="D18" s="5" t="s">
        <v>33</v>
      </c>
      <c r="E18" s="5" t="s">
        <v>120</v>
      </c>
      <c r="G18" s="5" t="s">
        <v>121</v>
      </c>
      <c r="H18" s="5" t="s">
        <v>121</v>
      </c>
      <c r="I18" s="5" t="s">
        <v>96</v>
      </c>
      <c r="K18" s="5" t="s">
        <v>97</v>
      </c>
      <c r="O18" s="5" t="s">
        <v>98</v>
      </c>
      <c r="P18" s="5" t="s">
        <v>47</v>
      </c>
      <c r="Q18" s="5" t="s">
        <v>122</v>
      </c>
      <c r="T18" s="5" t="s">
        <v>37</v>
      </c>
      <c r="W18" s="5" t="s">
        <v>38</v>
      </c>
      <c r="X18" s="5" t="s">
        <v>39</v>
      </c>
      <c r="Y18" s="5" t="s">
        <v>40</v>
      </c>
      <c r="Z18" s="5" t="s">
        <v>39</v>
      </c>
      <c r="AA18" s="5" t="s">
        <v>39</v>
      </c>
      <c r="AB18" s="5" t="s">
        <v>39</v>
      </c>
      <c r="AC18" s="5" t="s">
        <v>39</v>
      </c>
      <c r="AD18" s="5" t="s">
        <v>39</v>
      </c>
    </row>
    <row r="19" spans="1:32" s="4" customFormat="1" ht="12.75">
      <c r="A19" s="6" t="str">
        <f>SUBSTITUTE(SUBSTITUTE(CONCATENATE(IF(E19="Universally Unique","UU",E19),F19,IF(H19&lt;&gt;I19,H19,""),CONCATENATE(IF(I19="Identifier","ID",IF(I19="Text","",I19))))," ",""),"'","")</f>
        <v>ConsignorParty</v>
      </c>
      <c r="B19" s="6" t="s">
        <v>123</v>
      </c>
      <c r="C19" s="6"/>
      <c r="D19" s="6" t="s">
        <v>33</v>
      </c>
      <c r="E19" s="6" t="s">
        <v>124</v>
      </c>
      <c r="F19" s="6"/>
      <c r="G19" s="6"/>
      <c r="H19" s="6" t="str">
        <f>M19</f>
        <v>Party</v>
      </c>
      <c r="I19" s="6" t="s">
        <v>125</v>
      </c>
      <c r="J19" s="6"/>
      <c r="K19" s="6"/>
      <c r="L19" s="6"/>
      <c r="M19" s="6" t="s">
        <v>125</v>
      </c>
      <c r="N19" s="6" t="s">
        <v>126</v>
      </c>
      <c r="O19" s="6" t="s">
        <v>46</v>
      </c>
      <c r="P19" s="6" t="s">
        <v>127</v>
      </c>
      <c r="Q19" s="6" t="s">
        <v>128</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CarrierParty</v>
      </c>
      <c r="B20" s="6" t="s">
        <v>129</v>
      </c>
      <c r="C20" s="6"/>
      <c r="D20" s="6" t="s">
        <v>33</v>
      </c>
      <c r="E20" s="6" t="s">
        <v>130</v>
      </c>
      <c r="F20" s="6"/>
      <c r="G20" s="6"/>
      <c r="H20" s="6" t="str">
        <f>M20</f>
        <v>Party</v>
      </c>
      <c r="I20" s="6" t="s">
        <v>125</v>
      </c>
      <c r="J20" s="6"/>
      <c r="K20" s="6"/>
      <c r="L20" s="6"/>
      <c r="M20" s="6" t="s">
        <v>125</v>
      </c>
      <c r="N20" s="6" t="s">
        <v>131</v>
      </c>
      <c r="O20" s="6" t="s">
        <v>46</v>
      </c>
      <c r="P20" s="6" t="s">
        <v>127</v>
      </c>
      <c r="Q20" s="6" t="s">
        <v>132</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FreightForwarderParty</v>
      </c>
      <c r="B21" s="6" t="s">
        <v>133</v>
      </c>
      <c r="C21" s="6"/>
      <c r="D21" s="6" t="s">
        <v>33</v>
      </c>
      <c r="E21" s="6" t="s">
        <v>134</v>
      </c>
      <c r="F21" s="6"/>
      <c r="G21" s="6"/>
      <c r="H21" s="6" t="str">
        <f>M21</f>
        <v>Party</v>
      </c>
      <c r="I21" s="6" t="s">
        <v>125</v>
      </c>
      <c r="J21" s="6"/>
      <c r="K21" s="6"/>
      <c r="L21" s="6"/>
      <c r="M21" s="6" t="s">
        <v>125</v>
      </c>
      <c r="N21" s="6" t="s">
        <v>135</v>
      </c>
      <c r="O21" s="6" t="s">
        <v>46</v>
      </c>
      <c r="P21" s="6" t="s">
        <v>127</v>
      </c>
      <c r="Q21" s="6" t="s">
        <v>136</v>
      </c>
      <c r="R21" s="6"/>
      <c r="S21" s="6"/>
      <c r="T21" s="6" t="s">
        <v>37</v>
      </c>
      <c r="U21" s="6"/>
      <c r="V21" s="6"/>
      <c r="W21" s="6" t="s">
        <v>38</v>
      </c>
      <c r="X21" s="6" t="s">
        <v>39</v>
      </c>
      <c r="Y21" s="6" t="s">
        <v>40</v>
      </c>
      <c r="Z21" s="6" t="s">
        <v>39</v>
      </c>
      <c r="AA21" s="6" t="s">
        <v>39</v>
      </c>
      <c r="AB21" s="6" t="s">
        <v>39</v>
      </c>
      <c r="AC21" s="6" t="s">
        <v>39</v>
      </c>
      <c r="AD21" s="6" t="s">
        <v>39</v>
      </c>
      <c r="AE21" s="6"/>
      <c r="AF21" s="6"/>
    </row>
    <row r="22" spans="1:32" s="4" customFormat="1" ht="12.75">
      <c r="A22" s="6" t="str">
        <f>SUBSTITUTE(SUBSTITUTE(CONCATENATE(IF(E22="Universally Unique","UU",E22),F22,IF(H22&lt;&gt;I22,H22,""),CONCATENATE(IF(I22="Identifier","ID",IF(I22="Text","",I22))))," ",""),"'","")</f>
        <v>Shipment</v>
      </c>
      <c r="B22" s="6" t="s">
        <v>137</v>
      </c>
      <c r="C22" s="6"/>
      <c r="D22" s="6" t="s">
        <v>33</v>
      </c>
      <c r="E22" s="6"/>
      <c r="F22" s="6"/>
      <c r="G22" s="6"/>
      <c r="H22" s="6" t="str">
        <f>M22</f>
        <v>Shipment</v>
      </c>
      <c r="I22" s="6" t="s">
        <v>138</v>
      </c>
      <c r="J22" s="6"/>
      <c r="K22" s="6"/>
      <c r="L22" s="6"/>
      <c r="M22" s="6" t="s">
        <v>138</v>
      </c>
      <c r="N22" s="6"/>
      <c r="O22" s="6" t="s">
        <v>70</v>
      </c>
      <c r="P22" s="6" t="s">
        <v>127</v>
      </c>
      <c r="Q22" s="6" t="s">
        <v>139</v>
      </c>
      <c r="R22" s="6"/>
      <c r="S22" s="6"/>
      <c r="T22" s="6" t="s">
        <v>37</v>
      </c>
      <c r="U22" s="6"/>
      <c r="V22" s="6"/>
      <c r="W22" s="6" t="s">
        <v>38</v>
      </c>
      <c r="X22" s="6" t="s">
        <v>39</v>
      </c>
      <c r="Y22" s="6" t="s">
        <v>40</v>
      </c>
      <c r="Z22" s="6" t="s">
        <v>39</v>
      </c>
      <c r="AA22" s="6" t="s">
        <v>39</v>
      </c>
      <c r="AB22" s="6" t="s">
        <v>39</v>
      </c>
      <c r="AC22" s="6" t="s">
        <v>39</v>
      </c>
      <c r="AD22" s="6" t="s">
        <v>39</v>
      </c>
      <c r="AE22" s="6"/>
      <c r="AF22" s="6" t="s">
        <v>140</v>
      </c>
    </row>
    <row r="23" spans="1:32" s="4" customFormat="1" ht="12.75">
      <c r="A23" s="6" t="str">
        <f>SUBSTITUTE(SUBSTITUTE(CONCATENATE(IF(E23="Universally Unique","UU",E23),F23,IF(H23&lt;&gt;I23,H23,""),CONCATENATE(IF(I23="Identifier","ID",IF(I23="Text","",I23))))," ",""),"'","")</f>
        <v>DocumentReference</v>
      </c>
      <c r="B23" s="6" t="s">
        <v>141</v>
      </c>
      <c r="C23" s="6"/>
      <c r="D23" s="6" t="s">
        <v>33</v>
      </c>
      <c r="E23" s="6"/>
      <c r="F23" s="6"/>
      <c r="G23" s="6"/>
      <c r="H23" s="6" t="str">
        <f>M23</f>
        <v>Document Reference</v>
      </c>
      <c r="I23" s="6" t="s">
        <v>142</v>
      </c>
      <c r="J23" s="6"/>
      <c r="K23" s="6"/>
      <c r="L23" s="6"/>
      <c r="M23" s="6" t="s">
        <v>142</v>
      </c>
      <c r="N23" s="6"/>
      <c r="O23" s="6" t="s">
        <v>98</v>
      </c>
      <c r="P23" s="6" t="s">
        <v>127</v>
      </c>
      <c r="Q23" s="6" t="s">
        <v>143</v>
      </c>
      <c r="R23" s="6"/>
      <c r="S23" s="6"/>
      <c r="T23" s="6" t="s">
        <v>37</v>
      </c>
      <c r="U23" s="6"/>
      <c r="V23" s="6"/>
      <c r="W23" s="6" t="s">
        <v>38</v>
      </c>
      <c r="X23" s="6" t="s">
        <v>39</v>
      </c>
      <c r="Y23" s="6" t="s">
        <v>40</v>
      </c>
      <c r="Z23" s="6" t="s">
        <v>39</v>
      </c>
      <c r="AA23" s="6" t="s">
        <v>39</v>
      </c>
      <c r="AB23" s="6" t="s">
        <v>39</v>
      </c>
      <c r="AC23" s="6" t="s">
        <v>39</v>
      </c>
      <c r="AD23" s="6" t="s">
        <v>39</v>
      </c>
      <c r="AE23" s="6"/>
      <c r="AF23" s="6"/>
    </row>
    <row r="24" spans="1:32" s="4" customFormat="1" ht="12.75">
      <c r="A24" s="6" t="str">
        <f>SUBSTITUTE(SUBSTITUTE(CONCATENATE(IF(E24="Universally Unique","UU",E24),F24,IF(H24&lt;&gt;I24,H24,""),CONCATENATE(IF(I24="Identifier","ID",IF(I24="Text","",I24))))," ",""),"'","")</f>
        <v>ExchangeRate</v>
      </c>
      <c r="B24" s="6" t="s">
        <v>144</v>
      </c>
      <c r="C24" s="6"/>
      <c r="D24" s="6" t="s">
        <v>33</v>
      </c>
      <c r="E24" s="6"/>
      <c r="F24" s="6"/>
      <c r="G24" s="6"/>
      <c r="H24" s="6" t="str">
        <f>M24</f>
        <v>Exchange Rate</v>
      </c>
      <c r="I24" s="6" t="s">
        <v>145</v>
      </c>
      <c r="J24" s="6"/>
      <c r="K24" s="6"/>
      <c r="L24" s="6"/>
      <c r="M24" s="6" t="s">
        <v>145</v>
      </c>
      <c r="N24" s="6"/>
      <c r="O24" s="6" t="s">
        <v>98</v>
      </c>
      <c r="P24" s="6" t="s">
        <v>127</v>
      </c>
      <c r="Q24" s="6" t="s">
        <v>146</v>
      </c>
      <c r="R24" s="6"/>
      <c r="S24" s="6"/>
      <c r="T24" s="6" t="s">
        <v>37</v>
      </c>
      <c r="U24" s="6"/>
      <c r="V24" s="6"/>
      <c r="W24" s="6" t="s">
        <v>38</v>
      </c>
      <c r="X24" s="6" t="s">
        <v>39</v>
      </c>
      <c r="Y24" s="6" t="s">
        <v>40</v>
      </c>
      <c r="Z24" s="6" t="s">
        <v>39</v>
      </c>
      <c r="AA24" s="6" t="s">
        <v>39</v>
      </c>
      <c r="AB24" s="6" t="s">
        <v>39</v>
      </c>
      <c r="AC24" s="6" t="s">
        <v>39</v>
      </c>
      <c r="AD24" s="6" t="s">
        <v>39</v>
      </c>
      <c r="AE24" s="6"/>
      <c r="AF24" s="6"/>
    </row>
    <row r="25" spans="1:32" s="4" customFormat="1" ht="12.75">
      <c r="A25" s="6" t="str">
        <f>SUBSTITUTE(SUBSTITUTE(CONCATENATE(IF(E25="Universally Unique","UU",E25),F25,IF(H25&lt;&gt;I25,H25,""),CONCATENATE(IF(I25="Identifier","ID",IF(I25="Text","",I25))))," ",""),"'","")</f>
        <v>DocumentDistribution</v>
      </c>
      <c r="B25" s="6" t="s">
        <v>147</v>
      </c>
      <c r="C25" s="6"/>
      <c r="D25" s="6" t="s">
        <v>33</v>
      </c>
      <c r="E25" s="6"/>
      <c r="F25" s="6"/>
      <c r="G25" s="6"/>
      <c r="H25" s="6" t="str">
        <f>M25</f>
        <v>Document Distribution</v>
      </c>
      <c r="I25" s="6" t="s">
        <v>148</v>
      </c>
      <c r="J25" s="6"/>
      <c r="K25" s="6"/>
      <c r="L25" s="6"/>
      <c r="M25" s="6" t="s">
        <v>148</v>
      </c>
      <c r="N25" s="6"/>
      <c r="O25" s="6" t="s">
        <v>98</v>
      </c>
      <c r="P25" s="6" t="s">
        <v>127</v>
      </c>
      <c r="Q25" s="6" t="s">
        <v>149</v>
      </c>
      <c r="R25" s="6"/>
      <c r="S25" s="6"/>
      <c r="T25" s="6" t="s">
        <v>37</v>
      </c>
      <c r="U25" s="6"/>
      <c r="V25" s="6"/>
      <c r="W25" s="6" t="s">
        <v>38</v>
      </c>
      <c r="X25" s="6" t="s">
        <v>39</v>
      </c>
      <c r="Y25" s="6" t="s">
        <v>40</v>
      </c>
      <c r="Z25" s="6" t="s">
        <v>39</v>
      </c>
      <c r="AA25" s="6" t="s">
        <v>39</v>
      </c>
      <c r="AB25" s="6" t="s">
        <v>39</v>
      </c>
      <c r="AC25" s="6" t="s">
        <v>39</v>
      </c>
      <c r="AD25" s="6" t="s">
        <v>39</v>
      </c>
      <c r="AE25" s="6"/>
      <c r="AF25" s="6"/>
    </row>
    <row r="26" spans="1:32" s="4" customFormat="1" ht="12.75">
      <c r="A26" s="6" t="str">
        <f>SUBSTITUTE(SUBSTITUTE(CONCATENATE(IF(E26="Universally Unique","UU",E26),F26,IF(H26&lt;&gt;I26,H26,""),CONCATENATE(IF(I26="Identifier","ID",IF(I26="Text","",I26))))," ",""),"'","")</f>
        <v>Signature</v>
      </c>
      <c r="B26" s="6" t="s">
        <v>150</v>
      </c>
      <c r="C26" s="6"/>
      <c r="D26" s="6" t="s">
        <v>33</v>
      </c>
      <c r="E26" s="6"/>
      <c r="F26" s="6"/>
      <c r="G26" s="6"/>
      <c r="H26" s="6" t="str">
        <f>M26</f>
        <v>Signature</v>
      </c>
      <c r="I26" s="6" t="s">
        <v>151</v>
      </c>
      <c r="J26" s="6"/>
      <c r="K26" s="6"/>
      <c r="L26" s="6"/>
      <c r="M26" s="6" t="s">
        <v>151</v>
      </c>
      <c r="N26" s="6"/>
      <c r="O26" s="6" t="s">
        <v>98</v>
      </c>
      <c r="P26" s="6" t="s">
        <v>127</v>
      </c>
      <c r="Q26" s="6" t="s">
        <v>152</v>
      </c>
      <c r="R26" s="6"/>
      <c r="S26" s="6"/>
      <c r="T26" s="6" t="s">
        <v>37</v>
      </c>
      <c r="U26" s="6"/>
      <c r="V26" s="6"/>
      <c r="W26" s="6" t="s">
        <v>38</v>
      </c>
      <c r="X26" s="6" t="s">
        <v>39</v>
      </c>
      <c r="Y26" s="6" t="s">
        <v>40</v>
      </c>
      <c r="Z26" s="6" t="s">
        <v>39</v>
      </c>
      <c r="AA26" s="6" t="s">
        <v>39</v>
      </c>
      <c r="AB26" s="6" t="s">
        <v>39</v>
      </c>
      <c r="AC26" s="6" t="s">
        <v>39</v>
      </c>
      <c r="AD26" s="6" t="s">
        <v>39</v>
      </c>
      <c r="AE26" s="6"/>
      <c r="AF26" s="6"/>
    </row>
    <row r="27" spans="1:32" s="8" customFormat="1" ht="12.75">
      <c r="A27" s="7"/>
      <c r="B27" s="7"/>
      <c r="C27" s="7"/>
      <c r="D27" s="7"/>
      <c r="E27" s="7"/>
      <c r="F27" s="7"/>
      <c r="G27" s="7"/>
      <c r="H27" s="7"/>
      <c r="I27" s="7"/>
      <c r="J27" s="7"/>
      <c r="K27" s="7"/>
      <c r="L27" s="7"/>
      <c r="M27" s="7"/>
      <c r="N27" s="7"/>
      <c r="O27" s="7"/>
      <c r="P27" s="7" t="s">
        <v>153</v>
      </c>
      <c r="Q27" s="7"/>
      <c r="R27" s="7"/>
      <c r="S27" s="7"/>
      <c r="T27" s="7"/>
      <c r="U27" s="7"/>
      <c r="V27" s="7"/>
      <c r="W27" s="7"/>
      <c r="X27" s="7"/>
      <c r="Y27" s="7"/>
      <c r="Z27" s="7"/>
      <c r="AA27" s="7"/>
      <c r="AB27" s="7"/>
      <c r="AC27" s="7"/>
      <c r="AD27" s="7"/>
      <c r="AE27" s="7"/>
      <c r="AF27"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